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Itens" sheetId="1" r:id="rId1"/>
  </sheets>
  <definedNames>
    <definedName name="_xlnm.Print_Area" localSheetId="0">'Itens'!$A$1:$L$73</definedName>
  </definedNames>
  <calcPr fullCalcOnLoad="1"/>
</workbook>
</file>

<file path=xl/sharedStrings.xml><?xml version="1.0" encoding="utf-8"?>
<sst xmlns="http://schemas.openxmlformats.org/spreadsheetml/2006/main" count="364" uniqueCount="205">
  <si>
    <t/>
  </si>
  <si>
    <t>PREFEITURA MUNICIPAL ITACAMBIRA</t>
  </si>
  <si>
    <t>PROPOSTA COMERCIAL</t>
  </si>
  <si>
    <t xml:space="preserve">Empresa/Nome: </t>
  </si>
  <si>
    <t xml:space="preserve">Endereço: </t>
  </si>
  <si>
    <t xml:space="preserve">CNPJ/CPF: </t>
  </si>
  <si>
    <t xml:space="preserve">Telefone(s): </t>
  </si>
  <si>
    <t xml:space="preserve">Nº Processo: </t>
  </si>
  <si>
    <t>73/31</t>
  </si>
  <si>
    <t xml:space="preserve">Critério de Julgamento: </t>
  </si>
  <si>
    <t>Menor Preço</t>
  </si>
  <si>
    <t xml:space="preserve">Forma de Adjudicação: </t>
  </si>
  <si>
    <t>Por Item</t>
  </si>
  <si>
    <t xml:space="preserve">Modalidade: </t>
  </si>
  <si>
    <t>Pregão Presencial (10.520/02)</t>
  </si>
  <si>
    <t xml:space="preserve">Data Abertura: </t>
  </si>
  <si>
    <t>22/09/2023 09:30:00</t>
  </si>
  <si>
    <t xml:space="preserve">Objeto: </t>
  </si>
  <si>
    <t>Registro de Preços para Aquisição de moveis, equipamentos, materiais de uso hospitalar e odontológicos, locação de cilindros e concentrador de oxigênio, para atender as demandas da Secretaria Municipal de Saúde no âmbito da atenção primária do Município de Itacambira 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</si>
  <si>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</si>
  <si>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</si>
  <si>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</si>
  <si>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</si>
  <si>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</si>
  <si>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</si>
  <si>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</si>
  <si>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</si>
  <si>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</si>
  <si>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</si>
  <si>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</si>
  <si>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</si>
  <si>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</si>
  <si>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</si>
  <si>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32229</t>
  </si>
  <si>
    <t>0001</t>
  </si>
  <si>
    <t>CADEIRA SECRETÁRIA GIRATÓRIA COURO ECO PRETO SEM BRAÇO: Peso Real Suportado (kg): 110kg
Estrutura - Giratória: Sim
Material Assento/Encosto: Couro sintético</t>
  </si>
  <si>
    <t>2204</t>
  </si>
  <si>
    <t>NÃO</t>
  </si>
  <si>
    <t>32230</t>
  </si>
  <si>
    <t>0002</t>
  </si>
  <si>
    <t>CADEIRA DE ESCRITÓRIO FIXA PRETA DIRETOR 4 PÉS COM BRAÇO: Material Assento/Encosto: Couro sintético
Peso Real Suportado (kg): 110kG</t>
  </si>
  <si>
    <t>2205</t>
  </si>
  <si>
    <t>32065</t>
  </si>
  <si>
    <t>0003</t>
  </si>
  <si>
    <t xml:space="preserve">LÂMINA FOSCA LAPIDADA PARA MICROSCOPIA : Características: dimensões - 26 x 76 mm, espessura: 1 a 1,2 mm, cx com 50 und. </t>
  </si>
  <si>
    <t>2206</t>
  </si>
  <si>
    <t>32046</t>
  </si>
  <si>
    <t>0004</t>
  </si>
  <si>
    <t>CAIXA COM DROBADIÇA E FECHO LISO 30 X 30 X 10 MDF CRU MADEIRA</t>
  </si>
  <si>
    <t>2207</t>
  </si>
  <si>
    <t>32054</t>
  </si>
  <si>
    <t>0005</t>
  </si>
  <si>
    <t>CAIXA DE ISOPOR LABORATÓRIO 250 ML</t>
  </si>
  <si>
    <t>2208</t>
  </si>
  <si>
    <t>32053</t>
  </si>
  <si>
    <t>0006</t>
  </si>
  <si>
    <t xml:space="preserve">CAIXA DE ISOPOR DE 8  LITROS </t>
  </si>
  <si>
    <t>2209</t>
  </si>
  <si>
    <t>27903</t>
  </si>
  <si>
    <t>0007</t>
  </si>
  <si>
    <t xml:space="preserve">MEDIDOR DE GLICOSE: Sistema Auto Code
- 360 Posições De Memória
- Apenas 0,5 Microlítro De Amostra De Sangue
- Calcula As Médias Dos Resultados Armazenados
- Permite A Configuração De Alarme Para Lembrete De Realização De Teste
- Conecta-Se Ao Computador Para Uma Analise Mais Profunda Dos Resultados ( Cabo Vendido Separadamente)
- Possibilidade De Marcações Especiais De Teste, Auxiliando Na Avaliação.
- Sistema Ejetor De Tiras Que Evita O Contato Com A Tira Já Contaminada
- Garantia Vitalícia
- Certificação: INMETRO ou ANVISA
</t>
  </si>
  <si>
    <t>2210</t>
  </si>
  <si>
    <t>32320</t>
  </si>
  <si>
    <t>0008</t>
  </si>
  <si>
    <t xml:space="preserve">TERMOMETRO DIGITAL COM TEMPERATURA MAXIMA E MINIMA COM SENSOR EXTERNO: Este termômetro digital possui grande precisão de temperatura interna e externa, assim como as sua máximas e mínimas. Visor em cristal líquido de fácil visualização. Possui função de memorizar as leituras máximas e mínimas, internas e externas da temperatura, em um período de tempo e função alarme, permite escolher uma temperatura externa de limite máxima e/ou mínima.
Características:
Ideal para monitoramento da temperatura em freezers, caixa de vacina, salas de armazenamento e ambientes climatizados em geral. Medição precisa de temperatura interna e externa, assim como as suas máximas e mínimas. Função alarme. Escolha uma temperatura externa de limite máximo e/ou mínimo, e quando atingir esta tal temperatura, o termômetro envia um alarme. Memoriza as leituras máximas e mínimas, internas e externas da temperatura, em um período de tempo. Visor de cristal líquido de fácil visualização. Possui sensor com pequena haste de metal para medir a temperatura externa. Pode ser usado na mesa ou parede (não inclui peças para fixação na parede) Design moderno. Leve e compacto. Mede em °C e °F
Especificações Técnicas
Temperatura Ambiente (Interna):
- Escala: -10+50°C
- Resolução: 0,1ºC
- Precisão: ± 1,0°C (entre 0°C e 50°c) / e ± 2,0°C (fora da faixa de 0°C à 50°C)
Temperatura Externa:
- Escala: - 50+70°C
- Resolução: 0,1°C
- Precisão: ± 1,0°C (entre 0°C e 50°c) / e ± 2,0 °C (fora da faixa de 0°C à 50°C)
Cor: Branco
Dimensões:
Peso líq: 100g
Comprimento sensor: 1,8m
Alimentação: 1 pilha de 1,5V - AAA
</t>
  </si>
  <si>
    <t>2211</t>
  </si>
  <si>
    <t>32321</t>
  </si>
  <si>
    <t>0009</t>
  </si>
  <si>
    <t xml:space="preserve">CADEIRA MOCHO: Base com cinco rodízios; Altura do assento regulável de 440 a 570mm e encosto de 285mm a 360mm; Acionamento a gás; Estofamento em espuma – densidade 33 com PVC laminado e expandido sem costuras 
• Assento e Encosto em Espuma Injetada;
• Regulagem de Altura do Assento á gás
• Capacidade de Peso de até 100 kg;
• Pintura Epóxi dos Componentes de Aço;
• Couro Ecológico
</t>
  </si>
  <si>
    <t>2212</t>
  </si>
  <si>
    <t>32322</t>
  </si>
  <si>
    <t>0010</t>
  </si>
  <si>
    <t xml:space="preserve">CAIXA TÉRMICA  CAPACIDADE DE 50 LITROS : Isolamento térmico em espuma de poliuretano (PU), tampa dupla e articulada  de acesso rápido exclusiva, com material que suporta impactos, alças laterais e alongadas para facilitar a locomoção, degelo de 24 horas. Livre de Bisfenol (BPA Free).
Dimensões ‎54,5 x 37,5 x 44,5 cm;
Peso :  5,65 Quilogramas
</t>
  </si>
  <si>
    <t>2213</t>
  </si>
  <si>
    <t>32323</t>
  </si>
  <si>
    <t>0011</t>
  </si>
  <si>
    <t xml:space="preserve">CAIXA TERMICA 50 LITROS COM TERMÔMETRO DIGITAL DE MÁXIMO E MÍNIMO À PROVA D’AGUA -50 ATÉ 70 °C: A Caixa Térmica 50 Litros com Termômetro Digital
Fabricada em plástico de alta resistência e internamente revestida de poliuretano, inclusive na tampa, facilitando o seu isolamento térmico. Possui um termômetro externo que mostra a temperatura atual, mínima e máxima do conteúdo sem precisar abri-la. Usado para Medicamentos, Órgãos e Tecidos, Vacinas, amostras e materiais Biológicos etc.
Características:
Capacidade: 50 litros
Material: Polietileno, Isolante Poliuretano (PU) Termômetro
Digital Máx. e Mín.
Faixa de Temperatura: -50 + 70 °C
Garantia contra defeitos de fabricação por 12 meses
</t>
  </si>
  <si>
    <t>2214</t>
  </si>
  <si>
    <t>32324</t>
  </si>
  <si>
    <t>0012</t>
  </si>
  <si>
    <t xml:space="preserve">CAIXA TERMICA 34 LITROS: Com Termômetro Digital de Máximo e Mínimo à prova
d’agua -50 até 70 °C
A Caixa Térmica 50 Litros com Termômetro Digital
Fabricada em plástico de alta resistência e internamente revestida de poliuretano, inclusive na tampa, facilitando o seu isolamento térmico. Possui um termômetro externo que mostra a temperatura atual, mínima e máxima do conteúdo sem precisar abri-la. Usado para Medicamentos, Órgãos e Tecidos, Vacinas, amostras e materiais Biológicos etc.
Características:
Capacidade: 34 litros
Material: Polietileno, Isolante Poliuretano (PU) Termômetro
Digital Máx. e Mín.
Faixa de Temperatura: -50 + 70 °C
Garantia contra defeitos de fabricação por 12 meses
com Termômetro Digital de Máximo e Mínimo à prova
d’agua -50 até 70 °C
A Caixa Térmica 50 Litros com Termômetro Digital
Fabricada em plástico de alta resistência e internamente revestida de poliuretano, inclusive na tampa, facilitando o seu isolamento térmico. Possui um termômetro externo que mostra a temperatura atual, mínima e máxima do conteúdo sem precisar abri-la. Usado para Medicamentos, Órgãos e Tecidos, Vacinas, amostras e materiais Biológicos etc.
Características:
Capacidade: 34 litros
Material: Polietileno, Isolante Poliuretano (PU) Termômetro
Digital Máx. e Mín.
Faixa de Temperatura: -50 + 70 °C
Garantia contra defeitos de fabricação por 12 meses
</t>
  </si>
  <si>
    <t>2215</t>
  </si>
  <si>
    <t>32325</t>
  </si>
  <si>
    <t>0013</t>
  </si>
  <si>
    <t>CAIXA TÉRMICA CAPACIDADE DE 34 LITROS: Isolamento térmico em espuma de poliuretano (PU), tampa dupla e articulada  de acesso rápido exclusiva, com material que suporta impactos, alças laterais e alongadas para facilitar a locomoção, degelo de 24 horas. Livre de Bisfenol (BPA Free). Dimensões : ‎35 x 50 x 31 cm Peso : 3 kg</t>
  </si>
  <si>
    <t>2216</t>
  </si>
  <si>
    <t>32326</t>
  </si>
  <si>
    <t>0014</t>
  </si>
  <si>
    <t xml:space="preserve">TUBO ENDOTRAQUEAL SEM BALÃO PVC 2MM SOLIDOR : Características do produto: • Tubo em PVC para intubação endotraqueal; • Possui orifício Murphy; • Linha radiopaca contínua; • Extremidade retraída atraumática; • Para intubação oral; • Embalagem individual e estéril; • Com graduação em centímetros; • Possui curvatura anatômica.
</t>
  </si>
  <si>
    <t>2217</t>
  </si>
  <si>
    <t>32327</t>
  </si>
  <si>
    <t>0015</t>
  </si>
  <si>
    <t xml:space="preserve">TUBO ENDOTRAQUEAL SEM BALÃO PVC 2.5MM SOLIDOR: Características do produto: • Tubo em PVC para intubação endotraqueal; • Possui orifício Murphy; • Linha radiopaca contínua; • Extremidade retraída atraumática; • Para intubação oral; • Embalagem individual e estéril; • Com graduação em centímetros; • Possui curvatura anatômica.
</t>
  </si>
  <si>
    <t>2218</t>
  </si>
  <si>
    <t>32328</t>
  </si>
  <si>
    <t>0016</t>
  </si>
  <si>
    <t xml:space="preserve">TUBO ENDOTRAQUEAL COM BALÃO PVC 4MM SOLIDOR: • Tubo em PVC para intubação endotraqueal; • Possui balão de baixa pressão e alto volume; • Possui orifício Murphy; • Não contém látex; • Linha radiopaca contínua; • Extremidade retraída atraumática; • Para intubação oral; • Embalagem individual e estéril; • Com graduação em centímetros; • Possui curvatura anatômica.
</t>
  </si>
  <si>
    <t>2219</t>
  </si>
  <si>
    <t>32329</t>
  </si>
  <si>
    <t>0017</t>
  </si>
  <si>
    <t xml:space="preserve">TUBO ENDOTRAQUEAL COM BALÃO PVC 6,0MM SOLIDOR: • Tubo em PVC para intubação endotraqueal; • Possui balão de baixa pressão e alto volume; • Possui orifício Murphy; • Não contém látex; • Linha radiopaca contínua; • Extremidade retraída atraumática; • Para intubação oral; • Embalagem individual e estéril; • Com graduação em centímetros; • Possui curvatura anatômica.
</t>
  </si>
  <si>
    <t>2220</t>
  </si>
  <si>
    <t>32330</t>
  </si>
  <si>
    <t>0018</t>
  </si>
  <si>
    <t xml:space="preserve">TUBO ENDOTRAQUEAL COM BALÃO PVC 6,5MM SOLIDOR: • Tubo em PVC para intubação endotraqueal; • Possui balão de baixa pressão e alto volume; • Possui orifício Murphy; • Não contém látex; • Linha radiopaca contínua; • Extremidade retraída atraumática; • Para intubação oral; • Embalagem individual e estéril; • Com graduação em centímetros; • Possui curvatura anatômica.
</t>
  </si>
  <si>
    <t>2221</t>
  </si>
  <si>
    <t>32331</t>
  </si>
  <si>
    <t>0019</t>
  </si>
  <si>
    <t xml:space="preserve">TUBO ENDOTRAQUEAL COM BALÃO PVC 7,0MM SOLIDOR: • Tubo em PVC para intubação endotraqueal; • Possui balão de baixa pressão e alto volume; • Possui orifício Murphy; • Não contém látex; • Linha radiopaca contínua; • Extremidade retraída atraumática; • Para intubação oral; • Embalagem individual e estéril; • Com graduação em centímetros; • Possui curvatura anatômica.
</t>
  </si>
  <si>
    <t>2222</t>
  </si>
  <si>
    <t>32332</t>
  </si>
  <si>
    <t>0020</t>
  </si>
  <si>
    <t xml:space="preserve">TUBO ENDOTRAQUEAL COM BALÃO PVC 7,5MM SOLIDOR: • Tubo em PVC para intubação endotraqueal; • Possui balão de baixa pressão e alto volume; • Possui orifício Murphy; • Não contém látex; • Linha radiopaca contínua; • Extremidade retraída atraumática; • Para intubação oral; • Embalagem individual e estéril; • Com graduação em centímetros; • Possui curvatura anatômica.
</t>
  </si>
  <si>
    <t>2223</t>
  </si>
  <si>
    <t>32333</t>
  </si>
  <si>
    <t>0021</t>
  </si>
  <si>
    <t xml:space="preserve">TUBO ENDOTRAQUEAL COM BALÃO PVC 8,0MM SOLIDOR: • Tubo em PVC para intubação endotraqueal; • Possui balão de baixa pressão e alto volume; • Possui orifício Murphy; • Não contém látex; • Linha radiopaca contínua; • Extremidade retraída atraumática; • Para intubação oral; • Embalagem individual e estéril; • Com graduação em centímetros; • Possui curvatura anatômica.
</t>
  </si>
  <si>
    <t>2224</t>
  </si>
  <si>
    <t>32334</t>
  </si>
  <si>
    <t>0022</t>
  </si>
  <si>
    <t xml:space="preserve">TUBO ENDOTRAQUEAL COM BALÃO PVC 8,5MM SOLIDOR: • Tubo em PVC para intubação endotraqueal; • Possui balão de baixa pressão e alto volume; • Possui orifício Murphy; • Não contém látex; • Linha radiopaca contínua; • Extremidade retraída atraumática; • Para intubação oral; • Embalagem individual e estéril; • Com graduação em centímetros; • Possui curvatura anatômica.
</t>
  </si>
  <si>
    <t>2225</t>
  </si>
  <si>
    <t>32335</t>
  </si>
  <si>
    <t>0023</t>
  </si>
  <si>
    <t xml:space="preserve">TUBO ENDOTRAQUEAL COM BALÃO PVC 9,0 MM SOLIDOR: • Tubo em PVC para intubação endotraqueal; • Possui balão de baixa pressão e alto volume; • Possui orifício Murphy; • Não contém látex; • Linha radiopaca contínua; • Extremidade retraída atraumática; • Para intubação oral; • Embalagem individual e estéril; • Com graduação em centímetros; • Possui curvatura anatômica.
</t>
  </si>
  <si>
    <t>2226</t>
  </si>
  <si>
    <t>32336</t>
  </si>
  <si>
    <t>0024</t>
  </si>
  <si>
    <t xml:space="preserve"> TUBO ENDOTRAQUEAL COM BALÃO PVC 10MM SOLIDOR: • Tubo em PVC para intubação endotraqueal; • Possui balão de baixa pressão e alto volume; • Possui orifício Murphy; • Não contém látex; • Linha radiopaca contínua; • Extremidade retraída atraumática; • Para intubação oral; • Embalagem individual e estéril; • Com graduação em centímetros; • Possui curvatura anatômica.
</t>
  </si>
  <si>
    <t>2227</t>
  </si>
  <si>
    <t>32337</t>
  </si>
  <si>
    <t>0025</t>
  </si>
  <si>
    <t>BOLSA DE COLOSTOMIA : Drenável Recortável 19 a 64mm Opaca Active Life com Barreira Protetora de Pele</t>
  </si>
  <si>
    <t>2228</t>
  </si>
  <si>
    <t>32338</t>
  </si>
  <si>
    <t>0026</t>
  </si>
  <si>
    <t xml:space="preserve">MÁSCARA DE OXIGÊNIO VENTURI ADULTO MD: Possibilita um controle da Fração inspirada de O2 por meio de encaixes plásticos coloridos. Possui diferentes concentrações de % de FIO2, sendo: azul (24%), amarelo (28%), branco (31%), verde (35%), vermelho (40%), laranja (50%) e copo (branco) com entrada para ar comprimido, prolongamento de oxigênio. - Modelo Adulto; - Com tubo corrugado; - 6 diluidores coloridos; - Não estéril.
</t>
  </si>
  <si>
    <t>2229</t>
  </si>
  <si>
    <t>32339</t>
  </si>
  <si>
    <t>0027</t>
  </si>
  <si>
    <t xml:space="preserve">CADEIRA DE RODAS ADULTO: Obeso 200 kg construida em aco estrutura dobravel em xpintura
eletrostatica epoxi estofamento em nylon
rodas traseiras de 24 injetadas em nylon
com pneus macicos rodas dianteiras de 6
macicas freios bilaterais regulaveis apoios
de pes articulaveis apoios de bracos fixos
capacidade para 90 kg larguras do assento
40 cm 187901 ; ; cds / 101 aço
</t>
  </si>
  <si>
    <t>2230</t>
  </si>
  <si>
    <t>32343</t>
  </si>
  <si>
    <t>0028</t>
  </si>
  <si>
    <t xml:space="preserve">LAMINA DE BISTURI Nº 19: Material aco inoxidavel, descartavel, esteril, embalada
individualmente, caixa com 100 unidades.
</t>
  </si>
  <si>
    <t>CX</t>
  </si>
  <si>
    <t>2231</t>
  </si>
  <si>
    <t>32344</t>
  </si>
  <si>
    <t>0029</t>
  </si>
  <si>
    <t xml:space="preserve">LAMINA DE BISTURI Nº 20: Material aco inoxidavel, descartavel, esteril, embalada
individualmente, caixa com 100 unidades.
</t>
  </si>
  <si>
    <t>2232</t>
  </si>
  <si>
    <t>32345</t>
  </si>
  <si>
    <t>0030</t>
  </si>
  <si>
    <t xml:space="preserve">CONVERSOR DIGITAL DE TV COM CONTROLE : • Compatível com qualquer modelo de televisor
• Possui guia de programação, controle parental de conteúdo, e gravador digital
• Possui saídas de vídeo HDMI e A/V, e entrada USB
• Fácil instalação e excelente desempenho, evitando travamentos
• Reproduz arquivos de mídia, como: músicas, filmes vídeos e fotos.
</t>
  </si>
  <si>
    <t>2233</t>
  </si>
  <si>
    <t>32346</t>
  </si>
  <si>
    <t>0031</t>
  </si>
  <si>
    <t>FERRO DE PASSAR ROUPAS : Cor preto e Prateado, 127V, igual ou superior a marca BLACK+DECKER VFA</t>
  </si>
  <si>
    <t>2234</t>
  </si>
  <si>
    <t>21371</t>
  </si>
  <si>
    <t>0032</t>
  </si>
  <si>
    <t>CONCENTRADOR DE OXIGENIO ESTACIONARIO: 
Concentrador de oxigênio tipo portátil; Concentração de oxigênio máxima 93%; estacionário; nível de ruído 45DB; Fluxo até 5L/minuto; Pressão de saída 5.5 PSI; alarmes sonoros e visuais, consumo de energia 100v; dimensões minimas: 0,50x0,38x0,24cm.  Itens Inclusos: 
- Fluxômetro; 
- Válvula reguladora;
- Catéter nasal tipo óculos ou máscara nasal; 
- Extensão para cateter nasal; 
- Umidificador. 
Registro ANVISA para equipametnos e acessórios.</t>
  </si>
  <si>
    <t>2235</t>
  </si>
  <si>
    <t>3649</t>
  </si>
  <si>
    <t>0033</t>
  </si>
  <si>
    <t xml:space="preserve">FLUXOMETRO P  OXIGNIO UNITEC 132761: FLUXOMETRO 
Descrição do produto:
Válvula Reguladora para Cilindro com Fluxometro Oxigênio Protec.
- Válvula Reguladora para Cilindro com Fluxômetro resistente de alta qualidade o  produto deve ser desenvolvido em metal cromado com filtro de bronze sintetizado.
- Escala de pressão do manômetro: 0 à 31,5 Mpa (0 à 315 Kgf/cm²)
- Corpo: Latão cromado
- Conexões de entrada e saída: Latão cromado
- Manômetro: Aço com pintura epóxi
- Saída do gás calibrado: 3,5 + 0,3 Kgf/cm² para entrada de 100 Kgf/ cm²
- Conexões de entrada e saída, conforme as normas ABNT
- Para segurança, recomenda-se a verificação da calibração no mínimo 1 vez ao ano.
Medidas aproximadas do produto:
Altura 17cm
Largura 13cm
Comprimento 6cm
Peso 0,750 Kg
- Certificação: INMETRO ou ANCISA
</t>
  </si>
  <si>
    <t>UNIDAD</t>
  </si>
  <si>
    <t>2236</t>
  </si>
  <si>
    <t>21758</t>
  </si>
  <si>
    <t>0034</t>
  </si>
  <si>
    <t xml:space="preserve">OTOSCOPIO::  
instrumento com transmissao da luz por fibra optica para diagnosticos medicos, visualizacao e exames nao invasivos do ouvido interno e externo com as seguintes caracteristicas minimas: cabecote em abs aço inox resistente a impactos. conexao para pera de insuflacao, permitindo otoscopia pneumatica. lente giratoria com aumento de no minimo 3 vezes para imagens nitidas, e sem distorcao; para ser usado com especulos de ouvido reutilizaveis ou descartaveis nos tamanhos 2,5mm, 3,0 mm 4,0mm e 5,0mm com superficie lisa, proporcionando conforto para o paciente; cabo em metal tipo aa, com revestimento termoplastico e clipe de bolso; devera possuir transmissao de luz por fibra optica; lampada led 2,5 v de facil substituicao e de longa duracao. acionamento atraves de botao liga/desliga. acompanha o produto: minimo 07 especulos descartaveis nas dimensoes: 2,5 mm, 3,0mm 4,0mm e 5,0mm e estojo para acondicionamento. 01 lampada reserva.
</t>
  </si>
  <si>
    <t>2237</t>
  </si>
  <si>
    <t>27990</t>
  </si>
  <si>
    <t>0035</t>
  </si>
  <si>
    <t xml:space="preserve">OXIMETRO DIGITAL: é de alta precisão e pode ser utilizado tanto por profissionais de saúde como por pacientes no ambiente doméstico para monitorização da porcentagem de saturação de oxigênio no sangue (SpO2) e dos batimentos cardíacos por minuto.
Além de altamente preciso nas leituras, o Oxímetro G-TECH possui o melhor tempo de resposta quando comparado a outros similares no mercado. Em momentos de variações abruptas de batimento cardíaco ou SpO2, muitos oxímetros “congelam” por vários segundos, podendo levar à leituras incorretas. O avançado algoritmo do Oxímetro G-Tech consegue detectar e apresentar instantaneamente o resultado real da medição mesmo durante essas variações abruptas.
Características:
- Visor em tecnologia LED de alto contraste, facilitando a visualização dos resultados
- Informa Saturação (SpO2) e Frequência Cardíaca
- Gráfico em Barras
- Capa protetora em Silicone e Estojo para armazenamentoOXÍMETRO
Descrição do produto:
- Tipo de oxímetro: Dedo
- Funções: Curva pletismográfica,PRbpm,SpO2
- Tipos de alimentação: Pilha AAA
- Com alarme: Não
- Com indicador de bateria fraca: Sim
- Com desligamento automático: Sim
- Precisão da medição do ritmo cardíaco: 2 %
- Precisão de saturação de oxigênio no sangue: 3 %
- Tipo de tela: OLED
- Acessórios incluídos: Estojo, Bainha de silicone, Manual
- Com certificação: INMETRO ou ANCISA
</t>
  </si>
  <si>
    <t>2238</t>
  </si>
  <si>
    <t>27906</t>
  </si>
  <si>
    <t>0036</t>
  </si>
  <si>
    <t xml:space="preserve">SUPORTE PARA CILINDRO DE OXIGENIO COM RODAS GRANDES: 
O carrinho de transporte de cilindros de oxigenoterapia possui capacidade para transportar ou armazenar cilindros de 20 a 50 Litros.
O carrinho é utilizado por profissionais da saúde em hospitais, ambulatórios, clínicas residência, entre outros.
Base de ferro bem estruturada garantindo segurança com maior excelência de usabilidade de transporte.
Contém corrente para melhor fixação do cilindro ao carrinho.
Pintura em tinta epóxi
Rodízio com borracha injetada
Manoplas protetoras da borracha, resistente e de alta qualidade
</t>
  </si>
  <si>
    <t>2239</t>
  </si>
  <si>
    <t>27907</t>
  </si>
  <si>
    <t>0037</t>
  </si>
  <si>
    <t xml:space="preserve">VALVULA DE OXIGENIO: 01 Válvula Reguladora para Cilindro Oxigênio Com Fluxômetro
- Modelo: Válvula Reguladora para Cilindro com 01 saída;
- Material: fabricada em metal cromado (latão);
- Rosca de entrada universal;
Manômetro de alta pressão com escala de 0 a 300Kgf/cm²;
- Filtro de bronze sinterizado;
- Pressão fixa: 3,5 Kgf/cm²;
- Niple de saída com rosca no padrão ABNT;
- Válvula de segurança.
</t>
  </si>
  <si>
    <t>2240</t>
  </si>
  <si>
    <t>21372</t>
  </si>
  <si>
    <t>0038</t>
  </si>
  <si>
    <t xml:space="preserve">LOCACAO DE CONCENTRADOR DE OXIGENIO ESTACIONARIO: 
Concentrador de oxigênio tipo portátil; Concentração de oxigênio máxima 93%; estacionário; nível de ruído 45DB; Fluxo até 5L/minuto; Pressão de saída 5.5 PSI; alarmes sonoros e visuais, consumo de energia 100v; dimensões mínimas: 0,50x0,38x0,24cm.Autonomia da bateria: fluxo contínuo aproximado de 54minutos e fluxo pulsátil aproximadamente até 3h. 
Acessórios Obrigatórios: 
- 01 cilindro de reserva com capacidade de 6 a 10m³ (cilindro de backup);
- válvula reguladora;
- fluxômetro;
- extensão para cateter nasal;
- cateter nasal tipo óculos ou máscara nasal;
- umidificador.
REGISTRO ANVISA para todos os equipamentos e acessórios. Proteção contra choque elétrico.
</t>
  </si>
  <si>
    <t>SERV.</t>
  </si>
  <si>
    <t>2241</t>
  </si>
  <si>
    <t>21808</t>
  </si>
  <si>
    <t>0039</t>
  </si>
  <si>
    <t xml:space="preserve">TERMOMETRO CLINICO  DIGITAL:: 
Termometro clínico digital, haste flexivel, resistente a agua, com aviso sonoro, memoria da ultima temperatura gravada, tempo total da medicao da temperatura de 90 a 120 segundos, desligamento automatico, ecologicamente correto.
</t>
  </si>
  <si>
    <t>2242</t>
  </si>
  <si>
    <t>27902</t>
  </si>
  <si>
    <t>0040</t>
  </si>
  <si>
    <t xml:space="preserve">HUMIDIFICADOR: Desenvolvido para as atividades de umidificação, gerados por passagem de Oxigênio ou Ar Comprimido medicinal.
É geralmente utilizado para pacientes que precisam umidificar vias aéreas, evitando ressecamento da laringe.
Diferenciais e benefícios: Projetado para aliar tecnologia e facilidade no manuseio
Itens inclusos: 
- 01 umidificador
- Altura do produto (cm):15,50
- Largura do produto (cm):5,50
- Profundidade do produto (cm): 5,50
- Peso líquido (Kg): 0,045
- Altura da embalagem (cm): 19,00
- Largura da embalagem (cm): 8,00
- Profundidade da embalagem (cm): 6,50
- Peso bruto com embalagem (Kg): 0,045
- Registro: ANVISA/M.S. 80435140016
- EAN: 7898435780047
</t>
  </si>
  <si>
    <t>2243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</si>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</sst>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7"/>
  <sheetViews>
    <sheetView tabSelected="1" zoomScale="85" zoomScaleNormal="85" zoomScalePageLayoutView="0" workbookViewId="0" topLeftCell="B1">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51">
      <c r="A15" s="7" t="s">
        <v>33</v>
      </c>
      <c r="B15" s="7" t="s">
        <v>34</v>
      </c>
      <c r="C15" s="4" t="s">
        <v>35</v>
      </c>
      <c r="D15" s="4" t="s">
        <v>23</v>
      </c>
      <c r="E15" s="6">
        <v>10</v>
      </c>
      <c r="F15" s="8">
        <v>0</v>
      </c>
      <c r="G15" s="6">
        <f aca="true" t="shared" si="0" ref="G15:G54">ROUND(SUM(E15*F15),2)</f>
        <v>0</v>
      </c>
      <c r="H15" s="9" t="s">
        <v>0</v>
      </c>
      <c r="I15" s="7" t="s">
        <v>36</v>
      </c>
      <c r="J15" s="5" t="s">
        <v>0</v>
      </c>
      <c r="K15" s="6">
        <f aca="true" t="shared" si="1" ref="K15:K54">SUM(G15:G15)</f>
        <v>0</v>
      </c>
      <c r="L15" s="6">
        <v>652</v>
      </c>
      <c r="M15" s="6" t="s">
        <v>37</v>
      </c>
    </row>
    <row r="16" spans="1:13" ht="38.25">
      <c r="A16" s="7" t="s">
        <v>38</v>
      </c>
      <c r="B16" s="7" t="s">
        <v>39</v>
      </c>
      <c r="C16" s="4" t="s">
        <v>40</v>
      </c>
      <c r="D16" s="4" t="s">
        <v>23</v>
      </c>
      <c r="E16" s="6">
        <v>10</v>
      </c>
      <c r="F16" s="8">
        <v>0</v>
      </c>
      <c r="G16" s="6">
        <f t="shared" si="0"/>
        <v>0</v>
      </c>
      <c r="H16" s="9" t="s">
        <v>0</v>
      </c>
      <c r="I16" s="7" t="s">
        <v>41</v>
      </c>
      <c r="J16" s="5" t="s">
        <v>0</v>
      </c>
      <c r="K16" s="6">
        <f t="shared" si="1"/>
        <v>0</v>
      </c>
      <c r="L16" s="6">
        <v>382.7333</v>
      </c>
      <c r="M16" s="6" t="s">
        <v>37</v>
      </c>
    </row>
    <row r="17" spans="1:13" ht="25.5">
      <c r="A17" s="7" t="s">
        <v>42</v>
      </c>
      <c r="B17" s="7" t="s">
        <v>43</v>
      </c>
      <c r="C17" s="4" t="s">
        <v>44</v>
      </c>
      <c r="D17" s="4" t="s">
        <v>23</v>
      </c>
      <c r="E17" s="6">
        <v>20</v>
      </c>
      <c r="F17" s="8">
        <v>0</v>
      </c>
      <c r="G17" s="6">
        <f t="shared" si="0"/>
        <v>0</v>
      </c>
      <c r="H17" s="9" t="s">
        <v>0</v>
      </c>
      <c r="I17" s="7" t="s">
        <v>45</v>
      </c>
      <c r="J17" s="5" t="s">
        <v>0</v>
      </c>
      <c r="K17" s="6">
        <f t="shared" si="1"/>
        <v>0</v>
      </c>
      <c r="L17" s="6">
        <v>38.6667</v>
      </c>
      <c r="M17" s="6" t="s">
        <v>37</v>
      </c>
    </row>
    <row r="18" spans="1:13" ht="12.75">
      <c r="A18" s="7" t="s">
        <v>46</v>
      </c>
      <c r="B18" s="7" t="s">
        <v>47</v>
      </c>
      <c r="C18" s="4" t="s">
        <v>48</v>
      </c>
      <c r="D18" s="4" t="s">
        <v>23</v>
      </c>
      <c r="E18" s="6">
        <v>10</v>
      </c>
      <c r="F18" s="8">
        <v>0</v>
      </c>
      <c r="G18" s="6">
        <f t="shared" si="0"/>
        <v>0</v>
      </c>
      <c r="H18" s="9" t="s">
        <v>0</v>
      </c>
      <c r="I18" s="7" t="s">
        <v>49</v>
      </c>
      <c r="J18" s="5" t="s">
        <v>0</v>
      </c>
      <c r="K18" s="6">
        <f t="shared" si="1"/>
        <v>0</v>
      </c>
      <c r="L18" s="6">
        <v>166.3667</v>
      </c>
      <c r="M18" s="6" t="s">
        <v>37</v>
      </c>
    </row>
    <row r="19" spans="1:13" ht="12.75">
      <c r="A19" s="7" t="s">
        <v>50</v>
      </c>
      <c r="B19" s="7" t="s">
        <v>51</v>
      </c>
      <c r="C19" s="4" t="s">
        <v>52</v>
      </c>
      <c r="D19" s="4" t="s">
        <v>23</v>
      </c>
      <c r="E19" s="6">
        <v>20</v>
      </c>
      <c r="F19" s="8">
        <v>0</v>
      </c>
      <c r="G19" s="6">
        <f t="shared" si="0"/>
        <v>0</v>
      </c>
      <c r="H19" s="9" t="s">
        <v>0</v>
      </c>
      <c r="I19" s="7" t="s">
        <v>53</v>
      </c>
      <c r="J19" s="5" t="s">
        <v>0</v>
      </c>
      <c r="K19" s="6">
        <f t="shared" si="1"/>
        <v>0</v>
      </c>
      <c r="L19" s="6">
        <v>8.8333</v>
      </c>
      <c r="M19" s="6" t="s">
        <v>37</v>
      </c>
    </row>
    <row r="20" spans="1:13" ht="12.75">
      <c r="A20" s="7" t="s">
        <v>54</v>
      </c>
      <c r="B20" s="7" t="s">
        <v>55</v>
      </c>
      <c r="C20" s="4" t="s">
        <v>56</v>
      </c>
      <c r="D20" s="4" t="s">
        <v>23</v>
      </c>
      <c r="E20" s="6">
        <v>20</v>
      </c>
      <c r="F20" s="8">
        <v>0</v>
      </c>
      <c r="G20" s="6">
        <f t="shared" si="0"/>
        <v>0</v>
      </c>
      <c r="H20" s="9" t="s">
        <v>0</v>
      </c>
      <c r="I20" s="7" t="s">
        <v>57</v>
      </c>
      <c r="J20" s="5" t="s">
        <v>0</v>
      </c>
      <c r="K20" s="6">
        <f t="shared" si="1"/>
        <v>0</v>
      </c>
      <c r="L20" s="6">
        <v>45.3333</v>
      </c>
      <c r="M20" s="6" t="s">
        <v>37</v>
      </c>
    </row>
    <row r="21" spans="1:13" ht="153">
      <c r="A21" s="7" t="s">
        <v>58</v>
      </c>
      <c r="B21" s="7" t="s">
        <v>59</v>
      </c>
      <c r="C21" s="4" t="s">
        <v>60</v>
      </c>
      <c r="D21" s="4" t="s">
        <v>23</v>
      </c>
      <c r="E21" s="6">
        <v>20</v>
      </c>
      <c r="F21" s="8">
        <v>0</v>
      </c>
      <c r="G21" s="6">
        <f t="shared" si="0"/>
        <v>0</v>
      </c>
      <c r="H21" s="9" t="s">
        <v>0</v>
      </c>
      <c r="I21" s="7" t="s">
        <v>61</v>
      </c>
      <c r="J21" s="5" t="s">
        <v>0</v>
      </c>
      <c r="K21" s="6">
        <f t="shared" si="1"/>
        <v>0</v>
      </c>
      <c r="L21" s="6">
        <v>118.125</v>
      </c>
      <c r="M21" s="6" t="s">
        <v>37</v>
      </c>
    </row>
    <row r="22" spans="1:13" ht="409.5">
      <c r="A22" s="7" t="s">
        <v>62</v>
      </c>
      <c r="B22" s="7" t="s">
        <v>63</v>
      </c>
      <c r="C22" s="4" t="s">
        <v>64</v>
      </c>
      <c r="D22" s="4" t="s">
        <v>23</v>
      </c>
      <c r="E22" s="6">
        <v>100</v>
      </c>
      <c r="F22" s="8">
        <v>0</v>
      </c>
      <c r="G22" s="6">
        <f t="shared" si="0"/>
        <v>0</v>
      </c>
      <c r="H22" s="9" t="s">
        <v>0</v>
      </c>
      <c r="I22" s="7" t="s">
        <v>65</v>
      </c>
      <c r="J22" s="5" t="s">
        <v>0</v>
      </c>
      <c r="K22" s="6">
        <f t="shared" si="1"/>
        <v>0</v>
      </c>
      <c r="L22" s="6">
        <v>129</v>
      </c>
      <c r="M22" s="6" t="s">
        <v>37</v>
      </c>
    </row>
    <row r="23" spans="1:13" ht="127.5">
      <c r="A23" s="7" t="s">
        <v>66</v>
      </c>
      <c r="B23" s="7" t="s">
        <v>67</v>
      </c>
      <c r="C23" s="4" t="s">
        <v>68</v>
      </c>
      <c r="D23" s="4" t="s">
        <v>23</v>
      </c>
      <c r="E23" s="6">
        <v>20</v>
      </c>
      <c r="F23" s="8">
        <v>0</v>
      </c>
      <c r="G23" s="6">
        <f t="shared" si="0"/>
        <v>0</v>
      </c>
      <c r="H23" s="9" t="s">
        <v>0</v>
      </c>
      <c r="I23" s="7" t="s">
        <v>69</v>
      </c>
      <c r="J23" s="5" t="s">
        <v>0</v>
      </c>
      <c r="K23" s="6">
        <f t="shared" si="1"/>
        <v>0</v>
      </c>
      <c r="L23" s="6">
        <v>718.5</v>
      </c>
      <c r="M23" s="6" t="s">
        <v>37</v>
      </c>
    </row>
    <row r="24" spans="1:13" ht="89.25">
      <c r="A24" s="7" t="s">
        <v>70</v>
      </c>
      <c r="B24" s="7" t="s">
        <v>71</v>
      </c>
      <c r="C24" s="4" t="s">
        <v>72</v>
      </c>
      <c r="D24" s="4" t="s">
        <v>23</v>
      </c>
      <c r="E24" s="6">
        <v>20</v>
      </c>
      <c r="F24" s="8">
        <v>0</v>
      </c>
      <c r="G24" s="6">
        <f t="shared" si="0"/>
        <v>0</v>
      </c>
      <c r="H24" s="9" t="s">
        <v>0</v>
      </c>
      <c r="I24" s="7" t="s">
        <v>73</v>
      </c>
      <c r="J24" s="5" t="s">
        <v>0</v>
      </c>
      <c r="K24" s="6">
        <f t="shared" si="1"/>
        <v>0</v>
      </c>
      <c r="L24" s="6">
        <v>473.3333</v>
      </c>
      <c r="M24" s="6" t="s">
        <v>37</v>
      </c>
    </row>
    <row r="25" spans="1:13" ht="191.25">
      <c r="A25" s="7" t="s">
        <v>74</v>
      </c>
      <c r="B25" s="7" t="s">
        <v>75</v>
      </c>
      <c r="C25" s="4" t="s">
        <v>76</v>
      </c>
      <c r="D25" s="4" t="s">
        <v>23</v>
      </c>
      <c r="E25" s="6">
        <v>20</v>
      </c>
      <c r="F25" s="8">
        <v>0</v>
      </c>
      <c r="G25" s="6">
        <f t="shared" si="0"/>
        <v>0</v>
      </c>
      <c r="H25" s="9" t="s">
        <v>0</v>
      </c>
      <c r="I25" s="7" t="s">
        <v>77</v>
      </c>
      <c r="J25" s="5" t="s">
        <v>0</v>
      </c>
      <c r="K25" s="6">
        <f t="shared" si="1"/>
        <v>0</v>
      </c>
      <c r="L25" s="6">
        <v>1021.3333</v>
      </c>
      <c r="M25" s="6" t="s">
        <v>37</v>
      </c>
    </row>
    <row r="26" spans="1:13" ht="395.25">
      <c r="A26" s="7" t="s">
        <v>78</v>
      </c>
      <c r="B26" s="7" t="s">
        <v>79</v>
      </c>
      <c r="C26" s="4" t="s">
        <v>80</v>
      </c>
      <c r="D26" s="4" t="s">
        <v>23</v>
      </c>
      <c r="E26" s="6">
        <v>60</v>
      </c>
      <c r="F26" s="8">
        <v>0</v>
      </c>
      <c r="G26" s="6">
        <f t="shared" si="0"/>
        <v>0</v>
      </c>
      <c r="H26" s="9" t="s">
        <v>0</v>
      </c>
      <c r="I26" s="7" t="s">
        <v>81</v>
      </c>
      <c r="J26" s="5" t="s">
        <v>0</v>
      </c>
      <c r="K26" s="6">
        <f t="shared" si="1"/>
        <v>0</v>
      </c>
      <c r="L26" s="6">
        <v>513.21</v>
      </c>
      <c r="M26" s="6" t="s">
        <v>37</v>
      </c>
    </row>
    <row r="27" spans="1:13" ht="63.75">
      <c r="A27" s="7" t="s">
        <v>82</v>
      </c>
      <c r="B27" s="7" t="s">
        <v>83</v>
      </c>
      <c r="C27" s="4" t="s">
        <v>84</v>
      </c>
      <c r="D27" s="4" t="s">
        <v>23</v>
      </c>
      <c r="E27" s="6">
        <v>60</v>
      </c>
      <c r="F27" s="8">
        <v>0</v>
      </c>
      <c r="G27" s="6">
        <f t="shared" si="0"/>
        <v>0</v>
      </c>
      <c r="H27" s="9" t="s">
        <v>0</v>
      </c>
      <c r="I27" s="7" t="s">
        <v>85</v>
      </c>
      <c r="J27" s="5" t="s">
        <v>0</v>
      </c>
      <c r="K27" s="6">
        <f t="shared" si="1"/>
        <v>0</v>
      </c>
      <c r="L27" s="6">
        <v>304.6667</v>
      </c>
      <c r="M27" s="6" t="s">
        <v>37</v>
      </c>
    </row>
    <row r="28" spans="1:13" ht="76.5">
      <c r="A28" s="7" t="s">
        <v>86</v>
      </c>
      <c r="B28" s="7" t="s">
        <v>87</v>
      </c>
      <c r="C28" s="4" t="s">
        <v>88</v>
      </c>
      <c r="D28" s="4" t="s">
        <v>23</v>
      </c>
      <c r="E28" s="6">
        <v>100</v>
      </c>
      <c r="F28" s="8">
        <v>0</v>
      </c>
      <c r="G28" s="6">
        <f t="shared" si="0"/>
        <v>0</v>
      </c>
      <c r="H28" s="9" t="s">
        <v>0</v>
      </c>
      <c r="I28" s="7" t="s">
        <v>89</v>
      </c>
      <c r="J28" s="5" t="s">
        <v>0</v>
      </c>
      <c r="K28" s="6">
        <f t="shared" si="1"/>
        <v>0</v>
      </c>
      <c r="L28" s="6">
        <v>12.9667</v>
      </c>
      <c r="M28" s="6" t="s">
        <v>37</v>
      </c>
    </row>
    <row r="29" spans="1:13" ht="76.5">
      <c r="A29" s="7" t="s">
        <v>90</v>
      </c>
      <c r="B29" s="7" t="s">
        <v>91</v>
      </c>
      <c r="C29" s="4" t="s">
        <v>92</v>
      </c>
      <c r="D29" s="4" t="s">
        <v>23</v>
      </c>
      <c r="E29" s="6">
        <v>100</v>
      </c>
      <c r="F29" s="8">
        <v>0</v>
      </c>
      <c r="G29" s="6">
        <f t="shared" si="0"/>
        <v>0</v>
      </c>
      <c r="H29" s="9" t="s">
        <v>0</v>
      </c>
      <c r="I29" s="7" t="s">
        <v>93</v>
      </c>
      <c r="J29" s="5" t="s">
        <v>0</v>
      </c>
      <c r="K29" s="6">
        <f t="shared" si="1"/>
        <v>0</v>
      </c>
      <c r="L29" s="6">
        <v>12.9667</v>
      </c>
      <c r="M29" s="6" t="s">
        <v>37</v>
      </c>
    </row>
    <row r="30" spans="1:13" ht="89.25">
      <c r="A30" s="7" t="s">
        <v>94</v>
      </c>
      <c r="B30" s="7" t="s">
        <v>95</v>
      </c>
      <c r="C30" s="4" t="s">
        <v>96</v>
      </c>
      <c r="D30" s="4" t="s">
        <v>23</v>
      </c>
      <c r="E30" s="6">
        <v>100</v>
      </c>
      <c r="F30" s="8">
        <v>0</v>
      </c>
      <c r="G30" s="6">
        <f t="shared" si="0"/>
        <v>0</v>
      </c>
      <c r="H30" s="9" t="s">
        <v>0</v>
      </c>
      <c r="I30" s="7" t="s">
        <v>97</v>
      </c>
      <c r="J30" s="5" t="s">
        <v>0</v>
      </c>
      <c r="K30" s="6">
        <f t="shared" si="1"/>
        <v>0</v>
      </c>
      <c r="L30" s="6">
        <v>13.6333</v>
      </c>
      <c r="M30" s="6" t="s">
        <v>37</v>
      </c>
    </row>
    <row r="31" spans="1:13" ht="89.25">
      <c r="A31" s="7" t="s">
        <v>98</v>
      </c>
      <c r="B31" s="7" t="s">
        <v>99</v>
      </c>
      <c r="C31" s="4" t="s">
        <v>100</v>
      </c>
      <c r="D31" s="4" t="s">
        <v>23</v>
      </c>
      <c r="E31" s="6">
        <v>100</v>
      </c>
      <c r="F31" s="8">
        <v>0</v>
      </c>
      <c r="G31" s="6">
        <f t="shared" si="0"/>
        <v>0</v>
      </c>
      <c r="H31" s="9" t="s">
        <v>0</v>
      </c>
      <c r="I31" s="7" t="s">
        <v>101</v>
      </c>
      <c r="J31" s="5" t="s">
        <v>0</v>
      </c>
      <c r="K31" s="6">
        <f t="shared" si="1"/>
        <v>0</v>
      </c>
      <c r="L31" s="6">
        <v>14.3</v>
      </c>
      <c r="M31" s="6" t="s">
        <v>37</v>
      </c>
    </row>
    <row r="32" spans="1:13" ht="89.25">
      <c r="A32" s="7" t="s">
        <v>102</v>
      </c>
      <c r="B32" s="7" t="s">
        <v>103</v>
      </c>
      <c r="C32" s="4" t="s">
        <v>104</v>
      </c>
      <c r="D32" s="4" t="s">
        <v>23</v>
      </c>
      <c r="E32" s="6">
        <v>100</v>
      </c>
      <c r="F32" s="8">
        <v>0</v>
      </c>
      <c r="G32" s="6">
        <f t="shared" si="0"/>
        <v>0</v>
      </c>
      <c r="H32" s="9" t="s">
        <v>0</v>
      </c>
      <c r="I32" s="7" t="s">
        <v>105</v>
      </c>
      <c r="J32" s="5" t="s">
        <v>0</v>
      </c>
      <c r="K32" s="6">
        <f t="shared" si="1"/>
        <v>0</v>
      </c>
      <c r="L32" s="6">
        <v>14.3</v>
      </c>
      <c r="M32" s="6" t="s">
        <v>37</v>
      </c>
    </row>
    <row r="33" spans="1:13" ht="89.25">
      <c r="A33" s="7" t="s">
        <v>106</v>
      </c>
      <c r="B33" s="7" t="s">
        <v>107</v>
      </c>
      <c r="C33" s="4" t="s">
        <v>108</v>
      </c>
      <c r="D33" s="4" t="s">
        <v>23</v>
      </c>
      <c r="E33" s="6">
        <v>100</v>
      </c>
      <c r="F33" s="8">
        <v>0</v>
      </c>
      <c r="G33" s="6">
        <f t="shared" si="0"/>
        <v>0</v>
      </c>
      <c r="H33" s="9" t="s">
        <v>0</v>
      </c>
      <c r="I33" s="7" t="s">
        <v>109</v>
      </c>
      <c r="J33" s="5" t="s">
        <v>0</v>
      </c>
      <c r="K33" s="6">
        <f t="shared" si="1"/>
        <v>0</v>
      </c>
      <c r="L33" s="6">
        <v>14.9667</v>
      </c>
      <c r="M33" s="6" t="s">
        <v>37</v>
      </c>
    </row>
    <row r="34" spans="1:13" ht="89.25">
      <c r="A34" s="7" t="s">
        <v>110</v>
      </c>
      <c r="B34" s="7" t="s">
        <v>111</v>
      </c>
      <c r="C34" s="4" t="s">
        <v>112</v>
      </c>
      <c r="D34" s="4" t="s">
        <v>23</v>
      </c>
      <c r="E34" s="6">
        <v>100</v>
      </c>
      <c r="F34" s="8">
        <v>0</v>
      </c>
      <c r="G34" s="6">
        <f t="shared" si="0"/>
        <v>0</v>
      </c>
      <c r="H34" s="9" t="s">
        <v>0</v>
      </c>
      <c r="I34" s="7" t="s">
        <v>113</v>
      </c>
      <c r="J34" s="5" t="s">
        <v>0</v>
      </c>
      <c r="K34" s="6">
        <f t="shared" si="1"/>
        <v>0</v>
      </c>
      <c r="L34" s="6">
        <v>14.9667</v>
      </c>
      <c r="M34" s="6" t="s">
        <v>37</v>
      </c>
    </row>
    <row r="35" spans="1:13" ht="89.25">
      <c r="A35" s="7" t="s">
        <v>114</v>
      </c>
      <c r="B35" s="7" t="s">
        <v>115</v>
      </c>
      <c r="C35" s="4" t="s">
        <v>116</v>
      </c>
      <c r="D35" s="4" t="s">
        <v>23</v>
      </c>
      <c r="E35" s="6">
        <v>100</v>
      </c>
      <c r="F35" s="8">
        <v>0</v>
      </c>
      <c r="G35" s="6">
        <f t="shared" si="0"/>
        <v>0</v>
      </c>
      <c r="H35" s="9" t="s">
        <v>0</v>
      </c>
      <c r="I35" s="7" t="s">
        <v>117</v>
      </c>
      <c r="J35" s="5" t="s">
        <v>0</v>
      </c>
      <c r="K35" s="6">
        <f t="shared" si="1"/>
        <v>0</v>
      </c>
      <c r="L35" s="6">
        <v>15.3</v>
      </c>
      <c r="M35" s="6" t="s">
        <v>37</v>
      </c>
    </row>
    <row r="36" spans="1:13" ht="89.25">
      <c r="A36" s="7" t="s">
        <v>118</v>
      </c>
      <c r="B36" s="7" t="s">
        <v>119</v>
      </c>
      <c r="C36" s="4" t="s">
        <v>120</v>
      </c>
      <c r="D36" s="4" t="s">
        <v>23</v>
      </c>
      <c r="E36" s="6">
        <v>100</v>
      </c>
      <c r="F36" s="8">
        <v>0</v>
      </c>
      <c r="G36" s="6">
        <f t="shared" si="0"/>
        <v>0</v>
      </c>
      <c r="H36" s="9" t="s">
        <v>0</v>
      </c>
      <c r="I36" s="7" t="s">
        <v>121</v>
      </c>
      <c r="J36" s="5" t="s">
        <v>0</v>
      </c>
      <c r="K36" s="6">
        <f t="shared" si="1"/>
        <v>0</v>
      </c>
      <c r="L36" s="6">
        <v>15.3</v>
      </c>
      <c r="M36" s="6" t="s">
        <v>37</v>
      </c>
    </row>
    <row r="37" spans="1:13" ht="89.25">
      <c r="A37" s="7" t="s">
        <v>122</v>
      </c>
      <c r="B37" s="7" t="s">
        <v>123</v>
      </c>
      <c r="C37" s="4" t="s">
        <v>124</v>
      </c>
      <c r="D37" s="4" t="s">
        <v>23</v>
      </c>
      <c r="E37" s="6">
        <v>100</v>
      </c>
      <c r="F37" s="8">
        <v>0</v>
      </c>
      <c r="G37" s="6">
        <f t="shared" si="0"/>
        <v>0</v>
      </c>
      <c r="H37" s="9" t="s">
        <v>0</v>
      </c>
      <c r="I37" s="7" t="s">
        <v>125</v>
      </c>
      <c r="J37" s="5" t="s">
        <v>0</v>
      </c>
      <c r="K37" s="6">
        <f t="shared" si="1"/>
        <v>0</v>
      </c>
      <c r="L37" s="6">
        <v>15.3</v>
      </c>
      <c r="M37" s="6" t="s">
        <v>37</v>
      </c>
    </row>
    <row r="38" spans="1:13" ht="89.25">
      <c r="A38" s="7" t="s">
        <v>126</v>
      </c>
      <c r="B38" s="7" t="s">
        <v>127</v>
      </c>
      <c r="C38" s="4" t="s">
        <v>128</v>
      </c>
      <c r="D38" s="4" t="s">
        <v>23</v>
      </c>
      <c r="E38" s="6">
        <v>100</v>
      </c>
      <c r="F38" s="8">
        <v>0</v>
      </c>
      <c r="G38" s="6">
        <f t="shared" si="0"/>
        <v>0</v>
      </c>
      <c r="H38" s="9" t="s">
        <v>0</v>
      </c>
      <c r="I38" s="7" t="s">
        <v>129</v>
      </c>
      <c r="J38" s="5" t="s">
        <v>0</v>
      </c>
      <c r="K38" s="6">
        <f t="shared" si="1"/>
        <v>0</v>
      </c>
      <c r="L38" s="6">
        <v>15.3</v>
      </c>
      <c r="M38" s="6" t="s">
        <v>37</v>
      </c>
    </row>
    <row r="39" spans="1:13" ht="25.5">
      <c r="A39" s="7" t="s">
        <v>130</v>
      </c>
      <c r="B39" s="7" t="s">
        <v>131</v>
      </c>
      <c r="C39" s="4" t="s">
        <v>132</v>
      </c>
      <c r="D39" s="4" t="s">
        <v>23</v>
      </c>
      <c r="E39" s="6">
        <v>100</v>
      </c>
      <c r="F39" s="8">
        <v>0</v>
      </c>
      <c r="G39" s="6">
        <f t="shared" si="0"/>
        <v>0</v>
      </c>
      <c r="H39" s="9" t="s">
        <v>0</v>
      </c>
      <c r="I39" s="7" t="s">
        <v>133</v>
      </c>
      <c r="J39" s="5" t="s">
        <v>0</v>
      </c>
      <c r="K39" s="6">
        <f t="shared" si="1"/>
        <v>0</v>
      </c>
      <c r="L39" s="6">
        <v>33.575</v>
      </c>
      <c r="M39" s="6" t="s">
        <v>37</v>
      </c>
    </row>
    <row r="40" spans="1:13" ht="89.25">
      <c r="A40" s="7" t="s">
        <v>134</v>
      </c>
      <c r="B40" s="7" t="s">
        <v>135</v>
      </c>
      <c r="C40" s="4" t="s">
        <v>136</v>
      </c>
      <c r="D40" s="4" t="s">
        <v>23</v>
      </c>
      <c r="E40" s="6">
        <v>100</v>
      </c>
      <c r="F40" s="8">
        <v>0</v>
      </c>
      <c r="G40" s="6">
        <f t="shared" si="0"/>
        <v>0</v>
      </c>
      <c r="H40" s="9" t="s">
        <v>0</v>
      </c>
      <c r="I40" s="7" t="s">
        <v>137</v>
      </c>
      <c r="J40" s="5" t="s">
        <v>0</v>
      </c>
      <c r="K40" s="6">
        <f t="shared" si="1"/>
        <v>0</v>
      </c>
      <c r="L40" s="6">
        <v>37.625</v>
      </c>
      <c r="M40" s="6" t="s">
        <v>37</v>
      </c>
    </row>
    <row r="41" spans="1:13" ht="127.5">
      <c r="A41" s="7" t="s">
        <v>138</v>
      </c>
      <c r="B41" s="7" t="s">
        <v>139</v>
      </c>
      <c r="C41" s="4" t="s">
        <v>140</v>
      </c>
      <c r="D41" s="4" t="s">
        <v>23</v>
      </c>
      <c r="E41" s="6">
        <v>20</v>
      </c>
      <c r="F41" s="8">
        <v>0</v>
      </c>
      <c r="G41" s="6">
        <f t="shared" si="0"/>
        <v>0</v>
      </c>
      <c r="H41" s="9" t="s">
        <v>0</v>
      </c>
      <c r="I41" s="7" t="s">
        <v>141</v>
      </c>
      <c r="J41" s="5" t="s">
        <v>0</v>
      </c>
      <c r="K41" s="6">
        <f t="shared" si="1"/>
        <v>0</v>
      </c>
      <c r="L41" s="6">
        <v>2485.3333</v>
      </c>
      <c r="M41" s="6" t="s">
        <v>37</v>
      </c>
    </row>
    <row r="42" spans="1:13" ht="51">
      <c r="A42" s="7" t="s">
        <v>142</v>
      </c>
      <c r="B42" s="7" t="s">
        <v>143</v>
      </c>
      <c r="C42" s="4" t="s">
        <v>144</v>
      </c>
      <c r="D42" s="4" t="s">
        <v>145</v>
      </c>
      <c r="E42" s="6">
        <v>100</v>
      </c>
      <c r="F42" s="8">
        <v>0</v>
      </c>
      <c r="G42" s="6">
        <f t="shared" si="0"/>
        <v>0</v>
      </c>
      <c r="H42" s="9" t="s">
        <v>0</v>
      </c>
      <c r="I42" s="7" t="s">
        <v>146</v>
      </c>
      <c r="J42" s="5" t="s">
        <v>0</v>
      </c>
      <c r="K42" s="6">
        <f t="shared" si="1"/>
        <v>0</v>
      </c>
      <c r="L42" s="6">
        <v>47.2667</v>
      </c>
      <c r="M42" s="6" t="s">
        <v>37</v>
      </c>
    </row>
    <row r="43" spans="1:13" ht="51">
      <c r="A43" s="7" t="s">
        <v>147</v>
      </c>
      <c r="B43" s="7" t="s">
        <v>148</v>
      </c>
      <c r="C43" s="4" t="s">
        <v>149</v>
      </c>
      <c r="D43" s="4" t="s">
        <v>145</v>
      </c>
      <c r="E43" s="6">
        <v>100</v>
      </c>
      <c r="F43" s="8">
        <v>0</v>
      </c>
      <c r="G43" s="6">
        <f t="shared" si="0"/>
        <v>0</v>
      </c>
      <c r="H43" s="9" t="s">
        <v>0</v>
      </c>
      <c r="I43" s="7" t="s">
        <v>150</v>
      </c>
      <c r="J43" s="5" t="s">
        <v>0</v>
      </c>
      <c r="K43" s="6">
        <f t="shared" si="1"/>
        <v>0</v>
      </c>
      <c r="L43" s="6">
        <v>47.2667</v>
      </c>
      <c r="M43" s="6" t="s">
        <v>37</v>
      </c>
    </row>
    <row r="44" spans="1:13" ht="89.25">
      <c r="A44" s="7" t="s">
        <v>151</v>
      </c>
      <c r="B44" s="7" t="s">
        <v>152</v>
      </c>
      <c r="C44" s="4" t="s">
        <v>153</v>
      </c>
      <c r="D44" s="4" t="s">
        <v>23</v>
      </c>
      <c r="E44" s="6">
        <v>70</v>
      </c>
      <c r="F44" s="8">
        <v>0</v>
      </c>
      <c r="G44" s="6">
        <f t="shared" si="0"/>
        <v>0</v>
      </c>
      <c r="H44" s="9" t="s">
        <v>0</v>
      </c>
      <c r="I44" s="7" t="s">
        <v>154</v>
      </c>
      <c r="J44" s="5" t="s">
        <v>0</v>
      </c>
      <c r="K44" s="6">
        <f t="shared" si="1"/>
        <v>0</v>
      </c>
      <c r="L44" s="6">
        <v>233.1567</v>
      </c>
      <c r="M44" s="6" t="s">
        <v>37</v>
      </c>
    </row>
    <row r="45" spans="1:13" ht="25.5">
      <c r="A45" s="7" t="s">
        <v>155</v>
      </c>
      <c r="B45" s="7" t="s">
        <v>156</v>
      </c>
      <c r="C45" s="4" t="s">
        <v>157</v>
      </c>
      <c r="D45" s="4" t="s">
        <v>23</v>
      </c>
      <c r="E45" s="6">
        <v>100</v>
      </c>
      <c r="F45" s="8">
        <v>0</v>
      </c>
      <c r="G45" s="6">
        <f t="shared" si="0"/>
        <v>0</v>
      </c>
      <c r="H45" s="9" t="s">
        <v>0</v>
      </c>
      <c r="I45" s="7" t="s">
        <v>158</v>
      </c>
      <c r="J45" s="5" t="s">
        <v>0</v>
      </c>
      <c r="K45" s="6">
        <f t="shared" si="1"/>
        <v>0</v>
      </c>
      <c r="L45" s="6">
        <v>207.33</v>
      </c>
      <c r="M45" s="6" t="s">
        <v>37</v>
      </c>
    </row>
    <row r="46" spans="1:13" ht="140.25">
      <c r="A46" s="7" t="s">
        <v>159</v>
      </c>
      <c r="B46" s="7" t="s">
        <v>160</v>
      </c>
      <c r="C46" s="4" t="s">
        <v>161</v>
      </c>
      <c r="D46" s="4" t="s">
        <v>23</v>
      </c>
      <c r="E46" s="6">
        <v>3</v>
      </c>
      <c r="F46" s="8">
        <v>0</v>
      </c>
      <c r="G46" s="6">
        <f t="shared" si="0"/>
        <v>0</v>
      </c>
      <c r="H46" s="9" t="s">
        <v>0</v>
      </c>
      <c r="I46" s="7" t="s">
        <v>162</v>
      </c>
      <c r="J46" s="5" t="s">
        <v>0</v>
      </c>
      <c r="K46" s="6">
        <f t="shared" si="1"/>
        <v>0</v>
      </c>
      <c r="L46" s="6">
        <v>10068.7733</v>
      </c>
      <c r="M46" s="6" t="s">
        <v>37</v>
      </c>
    </row>
    <row r="47" spans="1:13" ht="267.75">
      <c r="A47" s="7" t="s">
        <v>163</v>
      </c>
      <c r="B47" s="7" t="s">
        <v>164</v>
      </c>
      <c r="C47" s="4" t="s">
        <v>165</v>
      </c>
      <c r="D47" s="4" t="s">
        <v>166</v>
      </c>
      <c r="E47" s="6">
        <v>40</v>
      </c>
      <c r="F47" s="8">
        <v>0</v>
      </c>
      <c r="G47" s="6">
        <f t="shared" si="0"/>
        <v>0</v>
      </c>
      <c r="H47" s="9" t="s">
        <v>0</v>
      </c>
      <c r="I47" s="7" t="s">
        <v>167</v>
      </c>
      <c r="J47" s="5" t="s">
        <v>0</v>
      </c>
      <c r="K47" s="6">
        <f t="shared" si="1"/>
        <v>0</v>
      </c>
      <c r="L47" s="6">
        <v>310.5167</v>
      </c>
      <c r="M47" s="6" t="s">
        <v>37</v>
      </c>
    </row>
    <row r="48" spans="1:13" ht="191.25">
      <c r="A48" s="7" t="s">
        <v>168</v>
      </c>
      <c r="B48" s="7" t="s">
        <v>169</v>
      </c>
      <c r="C48" s="4" t="s">
        <v>170</v>
      </c>
      <c r="D48" s="4" t="s">
        <v>23</v>
      </c>
      <c r="E48" s="6">
        <v>20</v>
      </c>
      <c r="F48" s="8">
        <v>0</v>
      </c>
      <c r="G48" s="6">
        <f t="shared" si="0"/>
        <v>0</v>
      </c>
      <c r="H48" s="9" t="s">
        <v>0</v>
      </c>
      <c r="I48" s="7" t="s">
        <v>171</v>
      </c>
      <c r="J48" s="5" t="s">
        <v>0</v>
      </c>
      <c r="K48" s="6">
        <f t="shared" si="1"/>
        <v>0</v>
      </c>
      <c r="L48" s="6">
        <v>592.6667</v>
      </c>
      <c r="M48" s="6" t="s">
        <v>37</v>
      </c>
    </row>
    <row r="49" spans="1:13" ht="408">
      <c r="A49" s="7" t="s">
        <v>172</v>
      </c>
      <c r="B49" s="7" t="s">
        <v>173</v>
      </c>
      <c r="C49" s="4" t="s">
        <v>174</v>
      </c>
      <c r="D49" s="4" t="s">
        <v>23</v>
      </c>
      <c r="E49" s="6">
        <v>50</v>
      </c>
      <c r="F49" s="8">
        <v>0</v>
      </c>
      <c r="G49" s="6">
        <f t="shared" si="0"/>
        <v>0</v>
      </c>
      <c r="H49" s="9" t="s">
        <v>0</v>
      </c>
      <c r="I49" s="7" t="s">
        <v>175</v>
      </c>
      <c r="J49" s="5" t="s">
        <v>0</v>
      </c>
      <c r="K49" s="6">
        <f t="shared" si="1"/>
        <v>0</v>
      </c>
      <c r="L49" s="6">
        <v>178.5667</v>
      </c>
      <c r="M49" s="6" t="s">
        <v>37</v>
      </c>
    </row>
    <row r="50" spans="1:13" ht="178.5">
      <c r="A50" s="7" t="s">
        <v>176</v>
      </c>
      <c r="B50" s="7" t="s">
        <v>177</v>
      </c>
      <c r="C50" s="4" t="s">
        <v>178</v>
      </c>
      <c r="D50" s="4" t="s">
        <v>23</v>
      </c>
      <c r="E50" s="6">
        <v>5</v>
      </c>
      <c r="F50" s="8">
        <v>0</v>
      </c>
      <c r="G50" s="6">
        <f t="shared" si="0"/>
        <v>0</v>
      </c>
      <c r="H50" s="9" t="s">
        <v>0</v>
      </c>
      <c r="I50" s="7" t="s">
        <v>179</v>
      </c>
      <c r="J50" s="5" t="s">
        <v>0</v>
      </c>
      <c r="K50" s="6">
        <f t="shared" si="1"/>
        <v>0</v>
      </c>
      <c r="L50" s="6">
        <v>665.6133</v>
      </c>
      <c r="M50" s="6" t="s">
        <v>37</v>
      </c>
    </row>
    <row r="51" spans="1:13" ht="140.25">
      <c r="A51" s="7" t="s">
        <v>180</v>
      </c>
      <c r="B51" s="7" t="s">
        <v>181</v>
      </c>
      <c r="C51" s="4" t="s">
        <v>182</v>
      </c>
      <c r="D51" s="4" t="s">
        <v>23</v>
      </c>
      <c r="E51" s="6">
        <v>40</v>
      </c>
      <c r="F51" s="8">
        <v>0</v>
      </c>
      <c r="G51" s="6">
        <f t="shared" si="0"/>
        <v>0</v>
      </c>
      <c r="H51" s="9" t="s">
        <v>0</v>
      </c>
      <c r="I51" s="7" t="s">
        <v>183</v>
      </c>
      <c r="J51" s="5" t="s">
        <v>0</v>
      </c>
      <c r="K51" s="6">
        <f t="shared" si="1"/>
        <v>0</v>
      </c>
      <c r="L51" s="6">
        <v>422.1033</v>
      </c>
      <c r="M51" s="6" t="s">
        <v>37</v>
      </c>
    </row>
    <row r="52" spans="1:13" ht="229.5">
      <c r="A52" s="7" t="s">
        <v>184</v>
      </c>
      <c r="B52" s="7" t="s">
        <v>185</v>
      </c>
      <c r="C52" s="4" t="s">
        <v>186</v>
      </c>
      <c r="D52" s="4" t="s">
        <v>187</v>
      </c>
      <c r="E52" s="6">
        <v>36</v>
      </c>
      <c r="F52" s="8">
        <v>0</v>
      </c>
      <c r="G52" s="6">
        <f t="shared" si="0"/>
        <v>0</v>
      </c>
      <c r="H52" s="9" t="s">
        <v>0</v>
      </c>
      <c r="I52" s="7" t="s">
        <v>188</v>
      </c>
      <c r="J52" s="5" t="s">
        <v>0</v>
      </c>
      <c r="K52" s="6">
        <f t="shared" si="1"/>
        <v>0</v>
      </c>
      <c r="L52" s="6">
        <v>1835.3467</v>
      </c>
      <c r="M52" s="6" t="s">
        <v>37</v>
      </c>
    </row>
    <row r="53" spans="1:13" ht="76.5">
      <c r="A53" s="7" t="s">
        <v>189</v>
      </c>
      <c r="B53" s="7" t="s">
        <v>190</v>
      </c>
      <c r="C53" s="4" t="s">
        <v>191</v>
      </c>
      <c r="D53" s="4" t="s">
        <v>23</v>
      </c>
      <c r="E53" s="6">
        <v>30</v>
      </c>
      <c r="F53" s="8">
        <v>0</v>
      </c>
      <c r="G53" s="6">
        <f t="shared" si="0"/>
        <v>0</v>
      </c>
      <c r="H53" s="9" t="s">
        <v>0</v>
      </c>
      <c r="I53" s="7" t="s">
        <v>192</v>
      </c>
      <c r="J53" s="5" t="s">
        <v>0</v>
      </c>
      <c r="K53" s="6">
        <f t="shared" si="1"/>
        <v>0</v>
      </c>
      <c r="L53" s="6">
        <v>29.6333</v>
      </c>
      <c r="M53" s="6" t="s">
        <v>37</v>
      </c>
    </row>
    <row r="54" spans="1:13" ht="242.25">
      <c r="A54" s="7" t="s">
        <v>193</v>
      </c>
      <c r="B54" s="7" t="s">
        <v>194</v>
      </c>
      <c r="C54" s="4" t="s">
        <v>195</v>
      </c>
      <c r="D54" s="4" t="s">
        <v>23</v>
      </c>
      <c r="E54" s="6">
        <v>50</v>
      </c>
      <c r="F54" s="8">
        <v>0</v>
      </c>
      <c r="G54" s="6">
        <f t="shared" si="0"/>
        <v>0</v>
      </c>
      <c r="H54" s="9" t="s">
        <v>0</v>
      </c>
      <c r="I54" s="7" t="s">
        <v>196</v>
      </c>
      <c r="J54" s="5" t="s">
        <v>0</v>
      </c>
      <c r="K54" s="6">
        <f t="shared" si="1"/>
        <v>0</v>
      </c>
      <c r="L54" s="6">
        <v>180.3333</v>
      </c>
      <c r="M54" s="6" t="s">
        <v>37</v>
      </c>
    </row>
    <row r="56" spans="6:7" ht="12.75">
      <c r="F56" s="10" t="s">
        <v>197</v>
      </c>
      <c r="G56" s="6">
        <f>SUM(G9:G54)</f>
        <v>0</v>
      </c>
    </row>
    <row r="59" spans="2:13" ht="12.75">
      <c r="B59" s="17" t="s">
        <v>198</v>
      </c>
      <c r="C59" s="12"/>
      <c r="D59" s="18" t="s">
        <v>199</v>
      </c>
      <c r="E59" s="12"/>
      <c r="F59" s="12"/>
      <c r="G59" s="12"/>
      <c r="H59" s="12"/>
      <c r="I59" s="12"/>
      <c r="J59" s="12"/>
      <c r="K59" s="12"/>
      <c r="L59" s="12"/>
      <c r="M59" s="12"/>
    </row>
    <row r="61" spans="2:13" ht="12.75">
      <c r="B61" s="19" t="s">
        <v>200</v>
      </c>
      <c r="C61" s="12"/>
      <c r="D61" s="12"/>
      <c r="E61" s="12"/>
      <c r="F61" s="12"/>
      <c r="G61" s="12"/>
      <c r="H61" s="12"/>
      <c r="I61" s="12"/>
      <c r="J61" s="12"/>
      <c r="K61" s="12"/>
      <c r="L61" s="12"/>
      <c r="M61" s="12"/>
    </row>
    <row r="63" spans="2:13" ht="82.5" customHeight="1">
      <c r="B63" s="2" t="s">
        <v>201</v>
      </c>
      <c r="C63" s="15" t="s">
        <v>202</v>
      </c>
      <c r="D63" s="12"/>
      <c r="E63" s="12"/>
      <c r="F63" s="12"/>
      <c r="G63" s="12"/>
      <c r="H63" s="12"/>
      <c r="I63" s="12"/>
      <c r="J63" s="12"/>
      <c r="K63" s="12"/>
      <c r="L63" s="12"/>
      <c r="M63" s="12"/>
    </row>
    <row r="66" spans="2:13" ht="12.75">
      <c r="B66" s="20" t="s">
        <v>203</v>
      </c>
      <c r="C66" s="12"/>
      <c r="D66" s="12"/>
      <c r="E66" s="12"/>
      <c r="F66" s="12"/>
      <c r="G66" s="12"/>
      <c r="H66" s="12"/>
      <c r="I66" s="12"/>
      <c r="J66" s="12"/>
      <c r="K66" s="12"/>
      <c r="L66" s="12"/>
      <c r="M66" s="12"/>
    </row>
    <row r="67" spans="2:13" ht="12.75">
      <c r="B67" s="21" t="s">
        <v>204</v>
      </c>
      <c r="C67" s="12"/>
      <c r="D67" s="12"/>
      <c r="E67" s="12"/>
      <c r="F67" s="12"/>
      <c r="G67" s="12"/>
      <c r="H67" s="12"/>
      <c r="I67" s="12"/>
      <c r="J67" s="12"/>
      <c r="K67" s="12"/>
      <c r="L67" s="12"/>
      <c r="M67" s="12"/>
    </row>
  </sheetData>
  <sheetProtection password="C6B5" sheet="1" objects="1" scenarios="1"/>
  <mergeCells count="19">
    <mergeCell ref="B67:M67"/>
    <mergeCell ref="B13:M13"/>
    <mergeCell ref="B59:C59"/>
    <mergeCell ref="D59:M59"/>
    <mergeCell ref="B61:M61"/>
    <mergeCell ref="C63:M63"/>
    <mergeCell ref="B66:M66"/>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Rita de Cássia Mendes</cp:lastModifiedBy>
  <dcterms:created xsi:type="dcterms:W3CDTF">2009-08-05T21:24:40Z</dcterms:created>
  <dcterms:modified xsi:type="dcterms:W3CDTF">2023-09-06T18:35:23Z</dcterms:modified>
  <cp:category/>
  <cp:version/>
  <cp:contentType/>
  <cp:contentStatus/>
</cp:coreProperties>
</file>